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NG\DANG TIN\NAM 2022\VP\"/>
    </mc:Choice>
  </mc:AlternateContent>
  <bookViews>
    <workbookView xWindow="-120" yWindow="-120" windowWidth="20730" windowHeight="11160"/>
  </bookViews>
  <sheets>
    <sheet name="bieu1" sheetId="1" r:id="rId1"/>
    <sheet name="bieu2" sheetId="2" r:id="rId2"/>
  </sheets>
  <definedNames>
    <definedName name="chuong_pl_5" localSheetId="0">bieu1!$A$1</definedName>
    <definedName name="chuong_pl_6" localSheetId="0">bieu1!#REF!</definedName>
    <definedName name="_xlnm.Print_Titles" localSheetId="0">bieu1!$8:$9</definedName>
    <definedName name="_xlnm.Print_Titles" localSheetId="1">bieu2!$8:$9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D30" i="1"/>
  <c r="F28" i="1"/>
  <c r="F30" i="1"/>
  <c r="E30" i="1"/>
  <c r="G30" i="1"/>
  <c r="C30" i="1" l="1"/>
  <c r="C28" i="1" l="1"/>
  <c r="C14" i="1" s="1"/>
  <c r="G28" i="1" l="1"/>
  <c r="G14" i="1" s="1"/>
  <c r="E28" i="1" l="1"/>
  <c r="E14" i="1" s="1"/>
  <c r="D29" i="1"/>
  <c r="D28" i="1" l="1"/>
  <c r="D14" i="1" s="1"/>
  <c r="C32" i="2" l="1"/>
  <c r="C30" i="2" s="1"/>
  <c r="C13" i="2" s="1"/>
</calcChain>
</file>

<file path=xl/sharedStrings.xml><?xml version="1.0" encoding="utf-8"?>
<sst xmlns="http://schemas.openxmlformats.org/spreadsheetml/2006/main" count="158" uniqueCount="74">
  <si>
    <t>(Dùng cho đơn vị dự toán ngân sách cấp I/đơn vị dự toán ngân sách cấp trên)</t>
  </si>
  <si>
    <t>Số TT</t>
  </si>
  <si>
    <t>Nội dung</t>
  </si>
  <si>
    <t>Tổng số được giao</t>
  </si>
  <si>
    <t>Tổng số đã phân bổ</t>
  </si>
  <si>
    <t>Trong đó</t>
  </si>
  <si>
    <t>I</t>
  </si>
  <si>
    <t>Tổng số thu, chi, nộp ngân sách phí, lệ phí</t>
  </si>
  <si>
    <t>Số thu phí, lệ phí</t>
  </si>
  <si>
    <t>1.1</t>
  </si>
  <si>
    <t>1.2</t>
  </si>
  <si>
    <t>Chi từ nguồn thu phí được để lại</t>
  </si>
  <si>
    <t>2.1</t>
  </si>
  <si>
    <t>Kinh phí nhiệm vụ thường xuyên</t>
  </si>
  <si>
    <t>Kinh phí nhiệm vụ không thường xuyên</t>
  </si>
  <si>
    <t>2.2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</si>
  <si>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</si>
  <si>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</si>
  <si>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</si>
  <si>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</si>
  <si>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3.1</t>
  </si>
  <si>
    <t>3.2</t>
  </si>
  <si>
    <t>II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</si>
  <si>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</si>
  <si>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</si>
  <si>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</si>
  <si>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</si>
  <si>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</si>
  <si>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</si>
  <si>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</si>
  <si>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2.3</t>
  </si>
  <si>
    <t>Chi sự nghiệp giáo dục, đào tạo, dạy nghề</t>
  </si>
  <si>
    <t>Chi sự nghiệp y tế, dân số và gia đình</t>
  </si>
  <si>
    <t>4.1</t>
  </si>
  <si>
    <t>4.2</t>
  </si>
  <si>
    <t>Chi bảo đảm xã hội</t>
  </si>
  <si>
    <t>5.1</t>
  </si>
  <si>
    <t>5.2</t>
  </si>
  <si>
    <t>Chi hoạt động kinh tế</t>
  </si>
  <si>
    <t>6.1</t>
  </si>
  <si>
    <t>6.2</t>
  </si>
  <si>
    <t>Chi sự nghiệp bảo vệ môi trường</t>
  </si>
  <si>
    <t>7.1</t>
  </si>
  <si>
    <t>7.2</t>
  </si>
  <si>
    <t>Chi sự nghiệp văn hóa thông tin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</si>
  <si>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</si>
  <si>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</si>
  <si>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</si>
  <si>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</si>
  <si>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</si>
  <si>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</si>
  <si>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</si>
  <si>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</si>
  <si>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</si>
  <si>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</si>
  <si>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</si>
  <si>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</si>
  <si>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(Dùng cho đơn vị sử dụng ngân sách)</t>
  </si>
  <si>
    <t>Văn phòng Sở</t>
  </si>
  <si>
    <t>Thanh tra</t>
  </si>
  <si>
    <t>ĐV tính: đồng</t>
  </si>
  <si>
    <t>11.1</t>
  </si>
  <si>
    <t>11.2</t>
  </si>
  <si>
    <t>Biểu số 1 - Ban hành kèm theo Thông tư số 90/2018/TT-BTC ngày 28 tháng 9 năm 2018 của Bộ Tài chính</t>
  </si>
  <si>
    <t>Biểu số 2 - Ban hành kèm theo Thông tư số 90/2018/TT-BTC ngày 28 tháng 9 năm 2018 của Bộ Tài chính</t>
  </si>
  <si>
    <t xml:space="preserve">    Đơn vị: SỞ XÂY DỰNG</t>
  </si>
  <si>
    <t xml:space="preserve">    Chương: 419</t>
  </si>
  <si>
    <t xml:space="preserve">  Đơn vị: SỞ XÂY DỰNG</t>
  </si>
  <si>
    <t xml:space="preserve"> Chương: 419</t>
  </si>
  <si>
    <t>DỰ TOÁN THU - CHI NGÂN SÁCH ĐƯỢC GIAO BỔ SUNG  VÀ PHÂN BỔ CHO CÁC ĐƠN VỊ TRỰC THUỘC NĂM 2022</t>
  </si>
  <si>
    <t xml:space="preserve">Trung tâm Quy hoạch &amp; Gíam định CLXD </t>
  </si>
  <si>
    <t>DỰ TOÁN BỔ SUNG CHI NGÂN SÁCH NHÀ NƯỚC NĂM 2022</t>
  </si>
  <si>
    <t>(Kèm theo Quyết định số              /QĐ-SXD ngày 17 tháng 01 năm 2022 của Sở Xây dựng)</t>
  </si>
  <si>
    <t>(Kèm theo Quyết định số        /QĐ-SXD ngày 17  tháng 01 năm 2022 của Sở Xây dựng)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</si>
</sst>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i/>
      <sz val="9"/>
      <color rgb="FF000000"/>
      <name val="Arial"/>
      <family val="2"/>
    </font>
    <font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2" fillId="0" borderId="0" xfId="0" applyFont="1" applyAlignment="1"/>
    <xf numFmtId="0" fontId="6" fillId="2" borderId="1" xfId="0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0" fillId="0" borderId="0" xfId="0" applyAlignment="1"/>
    <xf numFmtId="0" fontId="1" fillId="0" borderId="0" xfId="0" applyFont="1" applyAlignme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9" fillId="0" borderId="0" xfId="0" applyFont="1" applyAlignment="1"/>
    <xf numFmtId="0" fontId="8" fillId="2" borderId="0" xfId="0" applyFont="1" applyFill="1" applyAlignment="1">
      <alignment horizontal="left"/>
    </xf>
    <xf numFmtId="0" fontId="7" fillId="0" borderId="0" xfId="0" applyFont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3" fillId="0" borderId="0" xfId="0" applyFont="1"/>
    <xf numFmtId="0" fontId="14" fillId="0" borderId="0" xfId="0" applyFont="1"/>
    <xf numFmtId="0" fontId="0" fillId="0" borderId="0" xfId="0" applyFont="1" applyAlignment="1"/>
    <xf numFmtId="0" fontId="0" fillId="0" borderId="0" xfId="0" applyFont="1"/>
    <xf numFmtId="0" fontId="10" fillId="0" borderId="0" xfId="0" applyFont="1" applyAlignment="1"/>
    <xf numFmtId="0" fontId="6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3" fontId="0" fillId="0" borderId="0" xfId="0" applyNumberFormat="1" applyFont="1"/>
    <xf numFmtId="0" fontId="2" fillId="0" borderId="0" xfId="0" applyFont="1"/>
    <xf numFmtId="0" fontId="4" fillId="2" borderId="4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wrapText="1"/>
    </xf>
    <xf numFmtId="0" fontId="4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K49" sqref="K49"/>
    </sheetView>
  </sheetViews>
  <sheetFormatPr defaultRowHeight="15" x14ac:dyDescent="0.25"/>
  <cols>
    <col min="1" max="1" width="6.42578125" customWidth="1"/>
    <col min="2" max="2" width="31.5703125" customWidth="1"/>
    <col min="3" max="3" width="11.7109375" customWidth="1"/>
    <col min="4" max="4" width="12.85546875" customWidth="1"/>
    <col min="5" max="5" width="12.28515625" customWidth="1"/>
    <col min="6" max="6" width="12" customWidth="1"/>
    <col min="7" max="7" width="12.140625" customWidth="1"/>
    <col min="8" max="8" width="12.7109375" bestFit="1" customWidth="1"/>
    <col min="9" max="10" width="11" bestFit="1" customWidth="1"/>
    <col min="11" max="11" width="10" bestFit="1" customWidth="1"/>
  </cols>
  <sheetData>
    <row r="1" spans="1:8" s="27" customFormat="1" ht="38.25" customHeight="1" x14ac:dyDescent="0.3">
      <c r="A1" s="41" t="s">
        <v>63</v>
      </c>
      <c r="B1" s="41"/>
      <c r="C1" s="41"/>
      <c r="D1" s="41"/>
      <c r="E1" s="41"/>
      <c r="F1" s="41"/>
      <c r="G1" s="41"/>
    </row>
    <row r="2" spans="1:8" ht="20.25" customHeight="1" x14ac:dyDescent="0.25">
      <c r="A2" s="3" t="s">
        <v>65</v>
      </c>
      <c r="C2" s="2"/>
      <c r="D2" s="4"/>
      <c r="E2" s="4"/>
      <c r="F2" s="4"/>
      <c r="G2" s="4"/>
    </row>
    <row r="3" spans="1:8" ht="18" customHeight="1" x14ac:dyDescent="0.25">
      <c r="A3" s="3" t="s">
        <v>66</v>
      </c>
      <c r="B3" s="3"/>
      <c r="C3" s="4"/>
      <c r="D3" s="4"/>
      <c r="E3" s="4"/>
      <c r="F3" s="4"/>
      <c r="G3" s="4"/>
    </row>
    <row r="4" spans="1:8" s="26" customFormat="1" ht="45" customHeight="1" x14ac:dyDescent="0.3">
      <c r="A4" s="40" t="s">
        <v>69</v>
      </c>
      <c r="B4" s="40"/>
      <c r="C4" s="40"/>
      <c r="D4" s="40"/>
      <c r="E4" s="40"/>
      <c r="F4" s="40"/>
      <c r="G4" s="40"/>
    </row>
    <row r="5" spans="1:8" ht="19.5" customHeight="1" x14ac:dyDescent="0.25">
      <c r="A5" s="42" t="s">
        <v>72</v>
      </c>
      <c r="B5" s="42"/>
      <c r="C5" s="42"/>
      <c r="D5" s="42"/>
      <c r="E5" s="42"/>
      <c r="F5" s="42"/>
      <c r="G5" s="42"/>
    </row>
    <row r="6" spans="1:8" ht="18.75" customHeight="1" x14ac:dyDescent="0.25">
      <c r="A6" s="43" t="s">
        <v>0</v>
      </c>
      <c r="B6" s="43"/>
      <c r="C6" s="43"/>
      <c r="D6" s="43"/>
      <c r="E6" s="43"/>
      <c r="F6" s="43"/>
      <c r="G6" s="43"/>
    </row>
    <row r="7" spans="1:8" ht="20.25" customHeight="1" x14ac:dyDescent="0.25">
      <c r="A7" s="4"/>
      <c r="B7" s="4"/>
      <c r="C7" s="4"/>
      <c r="D7" s="4"/>
      <c r="F7" s="45" t="s">
        <v>60</v>
      </c>
      <c r="G7" s="45"/>
    </row>
    <row r="8" spans="1:8" s="29" customFormat="1" ht="20.25" customHeight="1" x14ac:dyDescent="0.25">
      <c r="A8" s="44" t="s">
        <v>1</v>
      </c>
      <c r="B8" s="44" t="s">
        <v>2</v>
      </c>
      <c r="C8" s="44" t="s">
        <v>3</v>
      </c>
      <c r="D8" s="44" t="s">
        <v>4</v>
      </c>
      <c r="E8" s="44" t="s">
        <v>5</v>
      </c>
      <c r="F8" s="44"/>
      <c r="G8" s="44"/>
    </row>
    <row r="9" spans="1:8" s="29" customFormat="1" ht="57" x14ac:dyDescent="0.25">
      <c r="A9" s="44"/>
      <c r="B9" s="44"/>
      <c r="C9" s="44"/>
      <c r="D9" s="44"/>
      <c r="E9" s="24" t="s">
        <v>58</v>
      </c>
      <c r="F9" s="32" t="s">
        <v>70</v>
      </c>
      <c r="G9" s="24" t="s">
        <v>59</v>
      </c>
    </row>
    <row r="10" spans="1:8" s="29" customFormat="1" ht="29.25" x14ac:dyDescent="0.25">
      <c r="A10" s="16" t="s">
        <v>6</v>
      </c>
      <c r="B10" s="16" t="s">
        <v>7</v>
      </c>
      <c r="C10" s="12"/>
      <c r="D10" s="12"/>
      <c r="E10" s="12"/>
      <c r="F10" s="12"/>
      <c r="G10" s="12"/>
    </row>
    <row r="11" spans="1:8" s="29" customFormat="1" ht="17.25" customHeight="1" x14ac:dyDescent="0.25">
      <c r="A11" s="25">
        <v>1</v>
      </c>
      <c r="B11" s="15" t="s">
        <v>8</v>
      </c>
      <c r="C11" s="14"/>
      <c r="D11" s="14"/>
      <c r="E11" s="14"/>
      <c r="F11" s="14"/>
      <c r="G11" s="13"/>
    </row>
    <row r="12" spans="1:8" s="29" customFormat="1" ht="19.5" customHeight="1" x14ac:dyDescent="0.25">
      <c r="A12" s="25">
        <v>2</v>
      </c>
      <c r="B12" s="15" t="s">
        <v>11</v>
      </c>
      <c r="C12" s="6"/>
      <c r="D12" s="6"/>
      <c r="E12" s="6"/>
      <c r="F12" s="6"/>
      <c r="G12" s="6"/>
    </row>
    <row r="13" spans="1:8" s="29" customFormat="1" ht="20.25" customHeight="1" x14ac:dyDescent="0.25">
      <c r="A13" s="25">
        <v>3</v>
      </c>
      <c r="B13" s="15" t="s">
        <v>19</v>
      </c>
      <c r="C13" s="14"/>
      <c r="D13" s="14"/>
      <c r="E13" s="14"/>
      <c r="F13" s="14"/>
      <c r="G13" s="6"/>
    </row>
    <row r="14" spans="1:8" s="29" customFormat="1" ht="19.5" customHeight="1" x14ac:dyDescent="0.25">
      <c r="A14" s="15" t="s">
        <v>22</v>
      </c>
      <c r="B14" s="15" t="s">
        <v>23</v>
      </c>
      <c r="C14" s="14">
        <f>C15+C18+C22+C25+C28+C31+C34+C37+C40+C43+C46</f>
        <v>39000000</v>
      </c>
      <c r="D14" s="14">
        <f t="shared" ref="D14:G14" si="0">D15+D18+D22+D25+D28+D31+D34+D37+D40+D43+D46</f>
        <v>39000000</v>
      </c>
      <c r="E14" s="14">
        <f t="shared" si="0"/>
        <v>15000000</v>
      </c>
      <c r="F14" s="14">
        <f t="shared" si="0"/>
        <v>19500000</v>
      </c>
      <c r="G14" s="14">
        <f t="shared" si="0"/>
        <v>4500000</v>
      </c>
      <c r="H14" s="33"/>
    </row>
    <row r="15" spans="1:8" s="29" customFormat="1" ht="18" customHeight="1" x14ac:dyDescent="0.25">
      <c r="A15" s="25">
        <v>1</v>
      </c>
      <c r="B15" s="15" t="s">
        <v>16</v>
      </c>
      <c r="C15" s="14"/>
      <c r="D15" s="14"/>
      <c r="E15" s="14"/>
      <c r="F15" s="14"/>
      <c r="G15" s="14"/>
    </row>
    <row r="16" spans="1:8" s="28" customFormat="1" ht="17.25" customHeight="1" x14ac:dyDescent="0.25">
      <c r="A16" s="31" t="s">
        <v>9</v>
      </c>
      <c r="B16" s="15" t="s">
        <v>17</v>
      </c>
      <c r="C16" s="14"/>
      <c r="D16" s="14"/>
      <c r="E16" s="14"/>
      <c r="F16" s="14"/>
      <c r="G16" s="14"/>
    </row>
    <row r="17" spans="1:7" s="28" customFormat="1" ht="27.75" customHeight="1" x14ac:dyDescent="0.25">
      <c r="A17" s="31" t="s">
        <v>10</v>
      </c>
      <c r="B17" s="15" t="s">
        <v>18</v>
      </c>
      <c r="C17" s="14"/>
      <c r="D17" s="14"/>
      <c r="E17" s="14"/>
      <c r="F17" s="14"/>
      <c r="G17" s="14"/>
    </row>
    <row r="18" spans="1:7" s="29" customFormat="1" x14ac:dyDescent="0.25">
      <c r="A18" s="25">
        <v>2</v>
      </c>
      <c r="B18" s="15" t="s">
        <v>24</v>
      </c>
      <c r="C18" s="6"/>
      <c r="D18" s="6"/>
      <c r="E18" s="6"/>
      <c r="F18" s="6"/>
      <c r="G18" s="6"/>
    </row>
    <row r="19" spans="1:7" s="29" customFormat="1" ht="30" x14ac:dyDescent="0.25">
      <c r="A19" s="31" t="s">
        <v>12</v>
      </c>
      <c r="B19" s="5" t="s">
        <v>25</v>
      </c>
      <c r="C19" s="6"/>
      <c r="D19" s="6"/>
      <c r="E19" s="6"/>
      <c r="F19" s="6"/>
      <c r="G19" s="6"/>
    </row>
    <row r="20" spans="1:7" s="29" customFormat="1" ht="30" x14ac:dyDescent="0.25">
      <c r="A20" s="31" t="s">
        <v>15</v>
      </c>
      <c r="B20" s="5" t="s">
        <v>29</v>
      </c>
      <c r="C20" s="6"/>
      <c r="D20" s="6"/>
      <c r="E20" s="6"/>
      <c r="F20" s="6"/>
      <c r="G20" s="6"/>
    </row>
    <row r="21" spans="1:7" s="29" customFormat="1" ht="30" customHeight="1" x14ac:dyDescent="0.25">
      <c r="A21" s="31" t="s">
        <v>30</v>
      </c>
      <c r="B21" s="5" t="s">
        <v>14</v>
      </c>
      <c r="C21" s="6"/>
      <c r="D21" s="6"/>
      <c r="E21" s="6"/>
      <c r="F21" s="6"/>
      <c r="G21" s="6"/>
    </row>
    <row r="22" spans="1:7" s="29" customFormat="1" ht="29.25" x14ac:dyDescent="0.25">
      <c r="A22" s="25">
        <v>3</v>
      </c>
      <c r="B22" s="15" t="s">
        <v>31</v>
      </c>
      <c r="C22" s="14"/>
      <c r="D22" s="14"/>
      <c r="E22" s="14"/>
      <c r="F22" s="14"/>
      <c r="G22" s="6"/>
    </row>
    <row r="23" spans="1:7" s="29" customFormat="1" x14ac:dyDescent="0.25">
      <c r="A23" s="31" t="s">
        <v>20</v>
      </c>
      <c r="B23" s="5" t="s">
        <v>13</v>
      </c>
      <c r="C23" s="6"/>
      <c r="D23" s="6"/>
      <c r="E23" s="6"/>
      <c r="F23" s="6"/>
      <c r="G23" s="6"/>
    </row>
    <row r="24" spans="1:7" s="29" customFormat="1" ht="30" x14ac:dyDescent="0.25">
      <c r="A24" s="31" t="s">
        <v>21</v>
      </c>
      <c r="B24" s="5" t="s">
        <v>14</v>
      </c>
      <c r="C24" s="6"/>
      <c r="D24" s="6"/>
      <c r="E24" s="6"/>
      <c r="F24" s="6"/>
      <c r="G24" s="6"/>
    </row>
    <row r="25" spans="1:7" s="29" customFormat="1" ht="30.75" customHeight="1" x14ac:dyDescent="0.25">
      <c r="A25" s="25">
        <v>4</v>
      </c>
      <c r="B25" s="15" t="s">
        <v>32</v>
      </c>
      <c r="C25" s="6"/>
      <c r="D25" s="6"/>
      <c r="E25" s="6"/>
      <c r="F25" s="6"/>
      <c r="G25" s="6"/>
    </row>
    <row r="26" spans="1:7" s="29" customFormat="1" ht="20.25" customHeight="1" x14ac:dyDescent="0.25">
      <c r="A26" s="31" t="s">
        <v>33</v>
      </c>
      <c r="B26" s="5" t="s">
        <v>13</v>
      </c>
      <c r="C26" s="6"/>
      <c r="D26" s="6"/>
      <c r="E26" s="6"/>
      <c r="F26" s="6"/>
      <c r="G26" s="6"/>
    </row>
    <row r="27" spans="1:7" s="29" customFormat="1" ht="30" x14ac:dyDescent="0.25">
      <c r="A27" s="31" t="s">
        <v>34</v>
      </c>
      <c r="B27" s="5" t="s">
        <v>14</v>
      </c>
      <c r="C27" s="6"/>
      <c r="D27" s="6"/>
      <c r="E27" s="6"/>
      <c r="F27" s="6"/>
      <c r="G27" s="6"/>
    </row>
    <row r="28" spans="1:7" s="29" customFormat="1" ht="17.25" customHeight="1" x14ac:dyDescent="0.25">
      <c r="A28" s="25">
        <v>5</v>
      </c>
      <c r="B28" s="15" t="s">
        <v>35</v>
      </c>
      <c r="C28" s="14">
        <f>SUM(C29:C30)</f>
        <v>39000000</v>
      </c>
      <c r="D28" s="14">
        <f t="shared" ref="D28" si="1">SUM(D29:D30)</f>
        <v>39000000</v>
      </c>
      <c r="E28" s="14">
        <f>SUM(E29:E30)</f>
        <v>15000000</v>
      </c>
      <c r="F28" s="14">
        <f>SUM(F29:F30)</f>
        <v>19500000</v>
      </c>
      <c r="G28" s="14">
        <f>SUM(G29:G30)</f>
        <v>4500000</v>
      </c>
    </row>
    <row r="29" spans="1:7" s="29" customFormat="1" ht="18.75" customHeight="1" x14ac:dyDescent="0.25">
      <c r="A29" s="31" t="s">
        <v>36</v>
      </c>
      <c r="B29" s="5" t="s">
        <v>13</v>
      </c>
      <c r="C29" s="6"/>
      <c r="D29" s="6">
        <f t="shared" ref="D29" si="2">SUM(E29:G29)</f>
        <v>0</v>
      </c>
      <c r="E29" s="6"/>
      <c r="F29" s="6"/>
      <c r="G29" s="6"/>
    </row>
    <row r="30" spans="1:7" s="29" customFormat="1" ht="30" x14ac:dyDescent="0.25">
      <c r="A30" s="31" t="s">
        <v>37</v>
      </c>
      <c r="B30" s="5" t="s">
        <v>14</v>
      </c>
      <c r="C30" s="6">
        <f>D30</f>
        <v>39000000</v>
      </c>
      <c r="D30" s="6">
        <f>SUM(E30:G30)</f>
        <v>39000000</v>
      </c>
      <c r="E30" s="6">
        <f>(30*500000)</f>
        <v>15000000</v>
      </c>
      <c r="F30" s="6">
        <f>39*500000</f>
        <v>19500000</v>
      </c>
      <c r="G30" s="6">
        <f>9*500000</f>
        <v>4500000</v>
      </c>
    </row>
    <row r="31" spans="1:7" s="29" customFormat="1" ht="17.25" customHeight="1" x14ac:dyDescent="0.25">
      <c r="A31" s="25">
        <v>6</v>
      </c>
      <c r="B31" s="15" t="s">
        <v>38</v>
      </c>
      <c r="C31" s="6"/>
      <c r="D31" s="6"/>
      <c r="E31" s="6"/>
      <c r="F31" s="6"/>
      <c r="G31" s="6"/>
    </row>
    <row r="32" spans="1:7" s="29" customFormat="1" ht="17.25" customHeight="1" x14ac:dyDescent="0.25">
      <c r="A32" s="31" t="s">
        <v>39</v>
      </c>
      <c r="B32" s="5" t="s">
        <v>13</v>
      </c>
      <c r="C32" s="6"/>
      <c r="D32" s="6"/>
      <c r="E32" s="6"/>
      <c r="F32" s="6"/>
      <c r="G32" s="6"/>
    </row>
    <row r="33" spans="1:7" s="29" customFormat="1" ht="17.25" customHeight="1" x14ac:dyDescent="0.25">
      <c r="A33" s="31" t="s">
        <v>40</v>
      </c>
      <c r="B33" s="5" t="s">
        <v>14</v>
      </c>
      <c r="C33" s="6"/>
      <c r="D33" s="6"/>
      <c r="E33" s="6"/>
      <c r="F33" s="6"/>
      <c r="G33" s="6"/>
    </row>
    <row r="34" spans="1:7" s="29" customFormat="1" ht="18.75" customHeight="1" x14ac:dyDescent="0.25">
      <c r="A34" s="25">
        <v>7</v>
      </c>
      <c r="B34" s="15" t="s">
        <v>41</v>
      </c>
      <c r="C34" s="6"/>
      <c r="D34" s="6"/>
      <c r="E34" s="6"/>
      <c r="F34" s="6"/>
      <c r="G34" s="6"/>
    </row>
    <row r="35" spans="1:7" s="29" customFormat="1" ht="18.75" customHeight="1" x14ac:dyDescent="0.25">
      <c r="A35" s="31" t="s">
        <v>42</v>
      </c>
      <c r="B35" s="5" t="s">
        <v>13</v>
      </c>
      <c r="C35" s="6"/>
      <c r="D35" s="6"/>
      <c r="E35" s="6"/>
      <c r="F35" s="6"/>
      <c r="G35" s="6"/>
    </row>
    <row r="36" spans="1:7" s="29" customFormat="1" ht="30" x14ac:dyDescent="0.25">
      <c r="A36" s="31" t="s">
        <v>43</v>
      </c>
      <c r="B36" s="5" t="s">
        <v>14</v>
      </c>
      <c r="C36" s="6"/>
      <c r="D36" s="6"/>
      <c r="E36" s="6"/>
      <c r="F36" s="6"/>
      <c r="G36" s="6"/>
    </row>
    <row r="37" spans="1:7" s="29" customFormat="1" ht="18.75" customHeight="1" x14ac:dyDescent="0.25">
      <c r="A37" s="25">
        <v>8</v>
      </c>
      <c r="B37" s="15" t="s">
        <v>44</v>
      </c>
      <c r="C37" s="6"/>
      <c r="D37" s="6"/>
      <c r="E37" s="6"/>
      <c r="F37" s="6"/>
      <c r="G37" s="6"/>
    </row>
    <row r="38" spans="1:7" s="29" customFormat="1" ht="18.75" customHeight="1" x14ac:dyDescent="0.25">
      <c r="A38" s="31" t="s">
        <v>45</v>
      </c>
      <c r="B38" s="5" t="s">
        <v>13</v>
      </c>
      <c r="C38" s="6"/>
      <c r="D38" s="6"/>
      <c r="E38" s="6"/>
      <c r="F38" s="6"/>
      <c r="G38" s="6"/>
    </row>
    <row r="39" spans="1:7" s="29" customFormat="1" ht="30" x14ac:dyDescent="0.25">
      <c r="A39" s="31" t="s">
        <v>46</v>
      </c>
      <c r="B39" s="5" t="s">
        <v>14</v>
      </c>
      <c r="C39" s="7"/>
      <c r="D39" s="7"/>
      <c r="E39" s="7"/>
      <c r="F39" s="7"/>
      <c r="G39" s="7"/>
    </row>
    <row r="40" spans="1:7" s="29" customFormat="1" ht="29.25" x14ac:dyDescent="0.25">
      <c r="A40" s="25">
        <v>9</v>
      </c>
      <c r="B40" s="15" t="s">
        <v>47</v>
      </c>
      <c r="C40" s="7"/>
      <c r="D40" s="7"/>
      <c r="E40" s="7"/>
      <c r="F40" s="7"/>
      <c r="G40" s="7"/>
    </row>
    <row r="41" spans="1:7" s="29" customFormat="1" ht="19.5" customHeight="1" x14ac:dyDescent="0.25">
      <c r="A41" s="31" t="s">
        <v>48</v>
      </c>
      <c r="B41" s="5" t="s">
        <v>13</v>
      </c>
      <c r="C41" s="7"/>
      <c r="D41" s="7"/>
      <c r="E41" s="7"/>
      <c r="F41" s="7"/>
      <c r="G41" s="7"/>
    </row>
    <row r="42" spans="1:7" s="29" customFormat="1" ht="30" x14ac:dyDescent="0.25">
      <c r="A42" s="31" t="s">
        <v>49</v>
      </c>
      <c r="B42" s="5" t="s">
        <v>14</v>
      </c>
      <c r="C42" s="7"/>
      <c r="D42" s="7"/>
      <c r="E42" s="7"/>
      <c r="F42" s="7"/>
      <c r="G42" s="7"/>
    </row>
    <row r="43" spans="1:7" s="29" customFormat="1" ht="18" customHeight="1" x14ac:dyDescent="0.25">
      <c r="A43" s="25">
        <v>10</v>
      </c>
      <c r="B43" s="15" t="s">
        <v>50</v>
      </c>
      <c r="C43" s="7"/>
      <c r="D43" s="7"/>
      <c r="E43" s="7"/>
      <c r="F43" s="7"/>
      <c r="G43" s="7"/>
    </row>
    <row r="44" spans="1:7" s="29" customFormat="1" ht="18" customHeight="1" x14ac:dyDescent="0.25">
      <c r="A44" s="31" t="s">
        <v>51</v>
      </c>
      <c r="B44" s="5" t="s">
        <v>13</v>
      </c>
      <c r="C44" s="7"/>
      <c r="D44" s="7"/>
      <c r="E44" s="7"/>
      <c r="F44" s="7"/>
      <c r="G44" s="7"/>
    </row>
    <row r="45" spans="1:7" s="29" customFormat="1" ht="30" x14ac:dyDescent="0.25">
      <c r="A45" s="31" t="s">
        <v>52</v>
      </c>
      <c r="B45" s="5" t="s">
        <v>14</v>
      </c>
      <c r="C45" s="7"/>
      <c r="D45" s="7"/>
      <c r="E45" s="7"/>
      <c r="F45" s="7"/>
      <c r="G45" s="7"/>
    </row>
    <row r="46" spans="1:7" s="29" customFormat="1" ht="21" customHeight="1" x14ac:dyDescent="0.25">
      <c r="A46" s="25">
        <v>11</v>
      </c>
      <c r="B46" s="15" t="s">
        <v>53</v>
      </c>
      <c r="C46" s="7"/>
      <c r="D46" s="7"/>
      <c r="E46" s="7"/>
      <c r="F46" s="7"/>
      <c r="G46" s="7"/>
    </row>
    <row r="47" spans="1:7" s="29" customFormat="1" ht="18.75" customHeight="1" x14ac:dyDescent="0.25">
      <c r="A47" s="31">
        <v>1</v>
      </c>
      <c r="B47" s="5" t="s">
        <v>54</v>
      </c>
      <c r="C47" s="7"/>
      <c r="D47" s="7"/>
      <c r="E47" s="7"/>
      <c r="F47" s="7"/>
      <c r="G47" s="7"/>
    </row>
    <row r="48" spans="1:7" s="29" customFormat="1" ht="27.75" customHeight="1" x14ac:dyDescent="0.25">
      <c r="A48" s="31"/>
      <c r="B48" s="8" t="s">
        <v>55</v>
      </c>
      <c r="C48" s="7"/>
      <c r="D48" s="7"/>
      <c r="E48" s="7"/>
      <c r="F48" s="7"/>
      <c r="G48" s="7"/>
    </row>
    <row r="49" spans="1:7" s="29" customFormat="1" ht="18.75" customHeight="1" x14ac:dyDescent="0.25">
      <c r="A49" s="31">
        <v>2</v>
      </c>
      <c r="B49" s="5" t="s">
        <v>53</v>
      </c>
      <c r="C49" s="7"/>
      <c r="D49" s="7"/>
      <c r="E49" s="7"/>
      <c r="F49" s="7"/>
      <c r="G49" s="7"/>
    </row>
    <row r="50" spans="1:7" s="29" customFormat="1" ht="30.75" customHeight="1" x14ac:dyDescent="0.25">
      <c r="A50" s="9"/>
      <c r="B50" s="10" t="s">
        <v>56</v>
      </c>
      <c r="C50" s="11"/>
      <c r="D50" s="11"/>
      <c r="E50" s="11"/>
      <c r="F50" s="11"/>
      <c r="G50" s="11"/>
    </row>
    <row r="51" spans="1:7" x14ac:dyDescent="0.25">
      <c r="A51" s="1"/>
    </row>
  </sheetData>
  <mergeCells count="10">
    <mergeCell ref="A4:G4"/>
    <mergeCell ref="A1:G1"/>
    <mergeCell ref="A5:G5"/>
    <mergeCell ref="A6:G6"/>
    <mergeCell ref="A8:A9"/>
    <mergeCell ref="B8:B9"/>
    <mergeCell ref="C8:C9"/>
    <mergeCell ref="D8:D9"/>
    <mergeCell ref="E8:G8"/>
    <mergeCell ref="F7:G7"/>
  </mergeCells>
  <phoneticPr fontId="16" type="noConversion"/>
  <pageMargins left="0.3" right="0" top="0.7" bottom="0.4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H30" sqref="H30"/>
    </sheetView>
  </sheetViews>
  <sheetFormatPr defaultRowHeight="15" x14ac:dyDescent="0.25"/>
  <cols>
    <col min="1" max="1" width="8" customWidth="1"/>
    <col min="2" max="2" width="57" customWidth="1"/>
    <col min="3" max="3" width="24.5703125" customWidth="1"/>
  </cols>
  <sheetData>
    <row r="1" spans="1:6" ht="38.25" customHeight="1" x14ac:dyDescent="0.25">
      <c r="A1" s="41" t="s">
        <v>64</v>
      </c>
      <c r="B1" s="41"/>
      <c r="C1" s="41"/>
      <c r="D1" s="18"/>
      <c r="E1" s="18"/>
      <c r="F1" s="18"/>
    </row>
    <row r="2" spans="1:6" ht="21.75" customHeight="1" x14ac:dyDescent="0.25">
      <c r="A2" s="22" t="s">
        <v>67</v>
      </c>
      <c r="B2" s="20"/>
      <c r="C2" s="21"/>
      <c r="D2" s="17"/>
      <c r="E2" s="17"/>
      <c r="F2" s="17"/>
    </row>
    <row r="3" spans="1:6" ht="21.75" customHeight="1" x14ac:dyDescent="0.25">
      <c r="A3" s="22" t="s">
        <v>68</v>
      </c>
      <c r="B3" s="19"/>
      <c r="C3" s="21"/>
      <c r="D3" s="17"/>
      <c r="E3" s="17"/>
      <c r="F3" s="17"/>
    </row>
    <row r="4" spans="1:6" ht="27.75" customHeight="1" x14ac:dyDescent="0.3">
      <c r="A4" s="47" t="s">
        <v>71</v>
      </c>
      <c r="B4" s="47"/>
      <c r="C4" s="47"/>
      <c r="D4" s="17"/>
      <c r="E4" s="17"/>
      <c r="F4" s="17"/>
    </row>
    <row r="5" spans="1:6" s="27" customFormat="1" ht="21" customHeight="1" x14ac:dyDescent="0.3">
      <c r="A5" s="41" t="s">
        <v>73</v>
      </c>
      <c r="B5" s="41"/>
      <c r="C5" s="41"/>
      <c r="D5" s="30"/>
      <c r="E5" s="30"/>
      <c r="F5" s="30"/>
    </row>
    <row r="6" spans="1:6" ht="23.25" customHeight="1" x14ac:dyDescent="0.25">
      <c r="A6" s="48" t="s">
        <v>57</v>
      </c>
      <c r="B6" s="48"/>
      <c r="C6" s="48"/>
      <c r="D6" s="17"/>
      <c r="E6" s="17"/>
      <c r="F6" s="17"/>
    </row>
    <row r="7" spans="1:6" ht="22.5" customHeight="1" x14ac:dyDescent="0.25">
      <c r="A7" s="23"/>
      <c r="B7" s="21"/>
      <c r="C7" s="23" t="s">
        <v>60</v>
      </c>
      <c r="D7" s="17"/>
      <c r="E7" s="17"/>
      <c r="F7" s="17"/>
    </row>
    <row r="8" spans="1:6" s="34" customFormat="1" x14ac:dyDescent="0.25">
      <c r="A8" s="46" t="s">
        <v>1</v>
      </c>
      <c r="B8" s="46" t="s">
        <v>2</v>
      </c>
      <c r="C8" s="46" t="s">
        <v>3</v>
      </c>
      <c r="D8" s="4"/>
      <c r="E8" s="4"/>
      <c r="F8" s="4"/>
    </row>
    <row r="9" spans="1:6" s="34" customFormat="1" x14ac:dyDescent="0.25">
      <c r="A9" s="46"/>
      <c r="B9" s="46"/>
      <c r="C9" s="46"/>
      <c r="D9" s="4"/>
      <c r="E9" s="4"/>
      <c r="F9" s="4"/>
    </row>
    <row r="10" spans="1:6" s="34" customFormat="1" ht="14.25" customHeight="1" x14ac:dyDescent="0.25">
      <c r="A10" s="16" t="s">
        <v>6</v>
      </c>
      <c r="B10" s="16" t="s">
        <v>7</v>
      </c>
      <c r="C10" s="35"/>
      <c r="D10" s="4"/>
      <c r="E10" s="4"/>
      <c r="F10" s="4"/>
    </row>
    <row r="11" spans="1:6" s="34" customFormat="1" ht="18.75" customHeight="1" x14ac:dyDescent="0.25">
      <c r="A11" s="25">
        <v>2</v>
      </c>
      <c r="B11" s="15" t="s">
        <v>11</v>
      </c>
      <c r="C11" s="7"/>
      <c r="D11" s="4"/>
      <c r="E11" s="4"/>
      <c r="F11" s="4"/>
    </row>
    <row r="12" spans="1:6" s="34" customFormat="1" ht="16.5" customHeight="1" x14ac:dyDescent="0.25">
      <c r="A12" s="25">
        <v>3</v>
      </c>
      <c r="B12" s="15" t="s">
        <v>19</v>
      </c>
      <c r="C12" s="14"/>
      <c r="D12" s="4"/>
      <c r="E12" s="4"/>
      <c r="F12" s="4"/>
    </row>
    <row r="13" spans="1:6" s="34" customFormat="1" ht="17.25" customHeight="1" x14ac:dyDescent="0.25">
      <c r="A13" s="15" t="s">
        <v>22</v>
      </c>
      <c r="B13" s="15" t="s">
        <v>23</v>
      </c>
      <c r="C13" s="14">
        <f>C14+C30+C24</f>
        <v>39000000</v>
      </c>
      <c r="D13" s="4"/>
      <c r="E13" s="4"/>
      <c r="F13" s="4"/>
    </row>
    <row r="14" spans="1:6" s="34" customFormat="1" ht="17.25" customHeight="1" x14ac:dyDescent="0.25">
      <c r="A14" s="25">
        <v>1</v>
      </c>
      <c r="B14" s="15" t="s">
        <v>16</v>
      </c>
      <c r="C14" s="14"/>
      <c r="D14" s="4"/>
      <c r="E14" s="4"/>
      <c r="F14" s="4"/>
    </row>
    <row r="15" spans="1:6" s="34" customFormat="1" ht="17.25" customHeight="1" x14ac:dyDescent="0.25">
      <c r="A15" s="31" t="s">
        <v>9</v>
      </c>
      <c r="B15" s="15" t="s">
        <v>17</v>
      </c>
      <c r="C15" s="14"/>
      <c r="D15" s="4"/>
      <c r="E15" s="4"/>
      <c r="F15" s="4"/>
    </row>
    <row r="16" spans="1:6" s="34" customFormat="1" ht="17.25" customHeight="1" x14ac:dyDescent="0.25">
      <c r="A16" s="31" t="s">
        <v>10</v>
      </c>
      <c r="B16" s="15" t="s">
        <v>18</v>
      </c>
      <c r="C16" s="14"/>
      <c r="D16" s="4"/>
      <c r="E16" s="4"/>
      <c r="F16" s="4"/>
    </row>
    <row r="17" spans="1:6" s="34" customFormat="1" ht="15.75" customHeight="1" x14ac:dyDescent="0.25">
      <c r="A17" s="25">
        <v>2</v>
      </c>
      <c r="B17" s="15" t="s">
        <v>24</v>
      </c>
      <c r="C17" s="7"/>
      <c r="D17" s="4"/>
      <c r="E17" s="4"/>
      <c r="F17" s="4"/>
    </row>
    <row r="18" spans="1:6" s="34" customFormat="1" x14ac:dyDescent="0.25">
      <c r="A18" s="31" t="s">
        <v>12</v>
      </c>
      <c r="B18" s="5" t="s">
        <v>25</v>
      </c>
      <c r="C18" s="7"/>
      <c r="D18" s="4"/>
      <c r="E18" s="4"/>
      <c r="F18" s="4"/>
    </row>
    <row r="19" spans="1:6" s="34" customFormat="1" x14ac:dyDescent="0.25">
      <c r="A19" s="5"/>
      <c r="B19" s="8" t="s">
        <v>26</v>
      </c>
      <c r="C19" s="7"/>
      <c r="D19" s="4"/>
      <c r="E19" s="4"/>
      <c r="F19" s="4"/>
    </row>
    <row r="20" spans="1:6" s="34" customFormat="1" x14ac:dyDescent="0.25">
      <c r="A20" s="5"/>
      <c r="B20" s="8" t="s">
        <v>27</v>
      </c>
      <c r="C20" s="7"/>
      <c r="D20" s="4"/>
      <c r="E20" s="4"/>
      <c r="F20" s="4"/>
    </row>
    <row r="21" spans="1:6" s="34" customFormat="1" x14ac:dyDescent="0.25">
      <c r="A21" s="5"/>
      <c r="B21" s="8" t="s">
        <v>28</v>
      </c>
      <c r="C21" s="7"/>
      <c r="D21" s="4"/>
      <c r="E21" s="4"/>
      <c r="F21" s="4"/>
    </row>
    <row r="22" spans="1:6" s="34" customFormat="1" x14ac:dyDescent="0.25">
      <c r="A22" s="31" t="s">
        <v>15</v>
      </c>
      <c r="B22" s="5" t="s">
        <v>29</v>
      </c>
      <c r="C22" s="7"/>
      <c r="D22" s="4"/>
      <c r="E22" s="4"/>
      <c r="F22" s="4"/>
    </row>
    <row r="23" spans="1:6" s="34" customFormat="1" ht="15.75" customHeight="1" x14ac:dyDescent="0.25">
      <c r="A23" s="31" t="s">
        <v>30</v>
      </c>
      <c r="B23" s="5" t="s">
        <v>14</v>
      </c>
      <c r="C23" s="7"/>
      <c r="D23" s="4"/>
      <c r="E23" s="4"/>
      <c r="F23" s="4"/>
    </row>
    <row r="24" spans="1:6" s="34" customFormat="1" x14ac:dyDescent="0.25">
      <c r="A24" s="25">
        <v>3</v>
      </c>
      <c r="B24" s="15" t="s">
        <v>31</v>
      </c>
      <c r="C24" s="14"/>
      <c r="D24" s="4"/>
      <c r="E24" s="4"/>
      <c r="F24" s="4"/>
    </row>
    <row r="25" spans="1:6" s="34" customFormat="1" ht="17.25" customHeight="1" x14ac:dyDescent="0.25">
      <c r="A25" s="31" t="s">
        <v>20</v>
      </c>
      <c r="B25" s="5" t="s">
        <v>13</v>
      </c>
      <c r="C25" s="7"/>
      <c r="D25" s="4"/>
      <c r="E25" s="4"/>
      <c r="F25" s="4"/>
    </row>
    <row r="26" spans="1:6" s="34" customFormat="1" ht="17.25" customHeight="1" x14ac:dyDescent="0.25">
      <c r="A26" s="31" t="s">
        <v>21</v>
      </c>
      <c r="B26" s="5" t="s">
        <v>14</v>
      </c>
      <c r="C26" s="6"/>
      <c r="D26" s="4"/>
      <c r="E26" s="4"/>
      <c r="F26" s="4"/>
    </row>
    <row r="27" spans="1:6" s="34" customFormat="1" ht="17.25" customHeight="1" x14ac:dyDescent="0.25">
      <c r="A27" s="25">
        <v>4</v>
      </c>
      <c r="B27" s="15" t="s">
        <v>32</v>
      </c>
      <c r="C27" s="7"/>
      <c r="D27" s="4"/>
      <c r="E27" s="4"/>
      <c r="F27" s="4"/>
    </row>
    <row r="28" spans="1:6" s="34" customFormat="1" ht="17.25" customHeight="1" x14ac:dyDescent="0.25">
      <c r="A28" s="31" t="s">
        <v>33</v>
      </c>
      <c r="B28" s="5" t="s">
        <v>13</v>
      </c>
      <c r="C28" s="7"/>
      <c r="D28" s="4"/>
      <c r="E28" s="4"/>
      <c r="F28" s="4"/>
    </row>
    <row r="29" spans="1:6" s="34" customFormat="1" ht="17.25" customHeight="1" x14ac:dyDescent="0.25">
      <c r="A29" s="31" t="s">
        <v>34</v>
      </c>
      <c r="B29" s="5" t="s">
        <v>14</v>
      </c>
      <c r="C29" s="7"/>
      <c r="D29" s="4"/>
      <c r="E29" s="4"/>
      <c r="F29" s="4"/>
    </row>
    <row r="30" spans="1:6" s="34" customFormat="1" ht="17.25" customHeight="1" x14ac:dyDescent="0.25">
      <c r="A30" s="25">
        <v>5</v>
      </c>
      <c r="B30" s="15" t="s">
        <v>35</v>
      </c>
      <c r="C30" s="14">
        <f>C32</f>
        <v>39000000</v>
      </c>
      <c r="D30" s="4"/>
      <c r="E30" s="4"/>
      <c r="F30" s="4"/>
    </row>
    <row r="31" spans="1:6" s="34" customFormat="1" ht="17.25" customHeight="1" x14ac:dyDescent="0.25">
      <c r="A31" s="31" t="s">
        <v>36</v>
      </c>
      <c r="B31" s="5" t="s">
        <v>13</v>
      </c>
      <c r="C31" s="7"/>
      <c r="D31" s="4"/>
      <c r="E31" s="4"/>
      <c r="F31" s="4"/>
    </row>
    <row r="32" spans="1:6" s="34" customFormat="1" ht="17.25" customHeight="1" x14ac:dyDescent="0.25">
      <c r="A32" s="31" t="s">
        <v>37</v>
      </c>
      <c r="B32" s="5" t="s">
        <v>14</v>
      </c>
      <c r="C32" s="6">
        <f>bieu1!C30</f>
        <v>39000000</v>
      </c>
      <c r="D32" s="4"/>
      <c r="E32" s="4"/>
      <c r="F32" s="4"/>
    </row>
    <row r="33" spans="1:6" s="34" customFormat="1" ht="15.75" customHeight="1" x14ac:dyDescent="0.25">
      <c r="A33" s="25">
        <v>6</v>
      </c>
      <c r="B33" s="15" t="s">
        <v>38</v>
      </c>
      <c r="C33" s="7"/>
      <c r="D33" s="4"/>
      <c r="E33" s="4"/>
      <c r="F33" s="4"/>
    </row>
    <row r="34" spans="1:6" s="34" customFormat="1" ht="15.75" customHeight="1" x14ac:dyDescent="0.25">
      <c r="A34" s="31" t="s">
        <v>39</v>
      </c>
      <c r="B34" s="5" t="s">
        <v>13</v>
      </c>
      <c r="C34" s="7"/>
      <c r="D34" s="4"/>
      <c r="E34" s="4"/>
      <c r="F34" s="4"/>
    </row>
    <row r="35" spans="1:6" s="34" customFormat="1" ht="15.75" customHeight="1" x14ac:dyDescent="0.25">
      <c r="A35" s="31" t="s">
        <v>40</v>
      </c>
      <c r="B35" s="5" t="s">
        <v>14</v>
      </c>
      <c r="C35" s="7"/>
      <c r="D35" s="4"/>
      <c r="E35" s="4"/>
      <c r="F35" s="4"/>
    </row>
    <row r="36" spans="1:6" s="34" customFormat="1" ht="15.75" customHeight="1" x14ac:dyDescent="0.25">
      <c r="A36" s="25">
        <v>7</v>
      </c>
      <c r="B36" s="15" t="s">
        <v>41</v>
      </c>
      <c r="C36" s="7"/>
      <c r="D36" s="4"/>
      <c r="E36" s="4"/>
      <c r="F36" s="4"/>
    </row>
    <row r="37" spans="1:6" s="34" customFormat="1" ht="15.75" customHeight="1" x14ac:dyDescent="0.25">
      <c r="A37" s="31" t="s">
        <v>42</v>
      </c>
      <c r="B37" s="5" t="s">
        <v>13</v>
      </c>
      <c r="C37" s="7"/>
      <c r="D37" s="4"/>
      <c r="E37" s="4"/>
      <c r="F37" s="4"/>
    </row>
    <row r="38" spans="1:6" s="34" customFormat="1" ht="15.75" customHeight="1" x14ac:dyDescent="0.25">
      <c r="A38" s="31" t="s">
        <v>43</v>
      </c>
      <c r="B38" s="5" t="s">
        <v>14</v>
      </c>
      <c r="C38" s="7"/>
      <c r="D38" s="4"/>
      <c r="E38" s="4"/>
      <c r="F38" s="4"/>
    </row>
    <row r="39" spans="1:6" s="34" customFormat="1" ht="15.75" customHeight="1" x14ac:dyDescent="0.25">
      <c r="A39" s="25">
        <v>8</v>
      </c>
      <c r="B39" s="15" t="s">
        <v>44</v>
      </c>
      <c r="C39" s="7"/>
      <c r="D39" s="4"/>
      <c r="E39" s="4"/>
      <c r="F39" s="4"/>
    </row>
    <row r="40" spans="1:6" s="34" customFormat="1" ht="17.25" customHeight="1" x14ac:dyDescent="0.25">
      <c r="A40" s="31" t="s">
        <v>45</v>
      </c>
      <c r="B40" s="5" t="s">
        <v>13</v>
      </c>
      <c r="C40" s="7"/>
      <c r="D40" s="4"/>
      <c r="E40" s="4"/>
      <c r="F40" s="4"/>
    </row>
    <row r="41" spans="1:6" s="34" customFormat="1" ht="17.25" customHeight="1" x14ac:dyDescent="0.25">
      <c r="A41" s="31" t="s">
        <v>46</v>
      </c>
      <c r="B41" s="5" t="s">
        <v>14</v>
      </c>
      <c r="C41" s="7"/>
      <c r="D41" s="4"/>
      <c r="E41" s="4"/>
      <c r="F41" s="4"/>
    </row>
    <row r="42" spans="1:6" s="34" customFormat="1" ht="17.25" customHeight="1" x14ac:dyDescent="0.25">
      <c r="A42" s="25">
        <v>9</v>
      </c>
      <c r="B42" s="15" t="s">
        <v>47</v>
      </c>
      <c r="C42" s="7"/>
      <c r="D42" s="4"/>
      <c r="E42" s="4"/>
      <c r="F42" s="4"/>
    </row>
    <row r="43" spans="1:6" s="34" customFormat="1" ht="17.25" customHeight="1" x14ac:dyDescent="0.25">
      <c r="A43" s="31" t="s">
        <v>48</v>
      </c>
      <c r="B43" s="5" t="s">
        <v>13</v>
      </c>
      <c r="C43" s="7"/>
      <c r="D43" s="4"/>
      <c r="E43" s="4"/>
      <c r="F43" s="4"/>
    </row>
    <row r="44" spans="1:6" s="34" customFormat="1" ht="17.25" customHeight="1" x14ac:dyDescent="0.25">
      <c r="A44" s="31" t="s">
        <v>49</v>
      </c>
      <c r="B44" s="5" t="s">
        <v>14</v>
      </c>
      <c r="C44" s="7"/>
      <c r="D44" s="4"/>
      <c r="E44" s="4"/>
      <c r="F44" s="4"/>
    </row>
    <row r="45" spans="1:6" s="34" customFormat="1" ht="17.25" customHeight="1" x14ac:dyDescent="0.25">
      <c r="A45" s="25">
        <v>10</v>
      </c>
      <c r="B45" s="15" t="s">
        <v>50</v>
      </c>
      <c r="C45" s="7"/>
      <c r="D45" s="4"/>
      <c r="E45" s="4"/>
      <c r="F45" s="4"/>
    </row>
    <row r="46" spans="1:6" s="34" customFormat="1" ht="17.25" customHeight="1" x14ac:dyDescent="0.25">
      <c r="A46" s="31" t="s">
        <v>51</v>
      </c>
      <c r="B46" s="5" t="s">
        <v>13</v>
      </c>
      <c r="C46" s="7"/>
      <c r="D46" s="4"/>
      <c r="E46" s="4"/>
      <c r="F46" s="4"/>
    </row>
    <row r="47" spans="1:6" s="34" customFormat="1" ht="17.25" customHeight="1" x14ac:dyDescent="0.25">
      <c r="A47" s="31" t="s">
        <v>52</v>
      </c>
      <c r="B47" s="5" t="s">
        <v>14</v>
      </c>
      <c r="C47" s="7"/>
      <c r="D47" s="4"/>
      <c r="E47" s="4"/>
      <c r="F47" s="4"/>
    </row>
    <row r="48" spans="1:6" s="34" customFormat="1" ht="17.25" customHeight="1" x14ac:dyDescent="0.25">
      <c r="A48" s="25">
        <v>11</v>
      </c>
      <c r="B48" s="15" t="s">
        <v>53</v>
      </c>
      <c r="C48" s="7"/>
      <c r="D48" s="4"/>
      <c r="E48" s="4"/>
      <c r="F48" s="4"/>
    </row>
    <row r="49" spans="1:6" s="34" customFormat="1" ht="18.75" customHeight="1" x14ac:dyDescent="0.25">
      <c r="A49" s="31" t="s">
        <v>61</v>
      </c>
      <c r="B49" s="5" t="s">
        <v>54</v>
      </c>
      <c r="C49" s="7"/>
      <c r="D49" s="4"/>
      <c r="E49" s="4"/>
      <c r="F49" s="4"/>
    </row>
    <row r="50" spans="1:6" s="34" customFormat="1" x14ac:dyDescent="0.25">
      <c r="A50" s="31"/>
      <c r="B50" s="8" t="s">
        <v>55</v>
      </c>
      <c r="C50" s="7"/>
      <c r="D50" s="4"/>
      <c r="E50" s="4"/>
      <c r="F50" s="4"/>
    </row>
    <row r="51" spans="1:6" s="34" customFormat="1" x14ac:dyDescent="0.25">
      <c r="A51" s="31" t="s">
        <v>62</v>
      </c>
      <c r="B51" s="5" t="s">
        <v>53</v>
      </c>
      <c r="C51" s="7"/>
      <c r="D51" s="4"/>
      <c r="E51" s="4"/>
      <c r="F51" s="4"/>
    </row>
    <row r="52" spans="1:6" s="34" customFormat="1" x14ac:dyDescent="0.25">
      <c r="A52" s="5"/>
      <c r="B52" s="8" t="s">
        <v>56</v>
      </c>
      <c r="C52" s="7"/>
      <c r="D52" s="4"/>
      <c r="E52" s="4"/>
      <c r="F52" s="4"/>
    </row>
    <row r="53" spans="1:6" s="34" customFormat="1" x14ac:dyDescent="0.25">
      <c r="A53" s="37"/>
      <c r="B53" s="38" t="s">
        <v>55</v>
      </c>
      <c r="C53" s="39"/>
      <c r="D53" s="4"/>
      <c r="E53" s="4"/>
      <c r="F53" s="4"/>
    </row>
    <row r="54" spans="1:6" s="34" customFormat="1" x14ac:dyDescent="0.25">
      <c r="A54" s="36"/>
    </row>
  </sheetData>
  <mergeCells count="7">
    <mergeCell ref="C8:C9"/>
    <mergeCell ref="A1:C1"/>
    <mergeCell ref="A4:C4"/>
    <mergeCell ref="A5:C5"/>
    <mergeCell ref="A6:C6"/>
    <mergeCell ref="A8:A9"/>
    <mergeCell ref="B8:B9"/>
  </mergeCells>
  <phoneticPr fontId="16" type="noConversion"/>
  <pageMargins left="0.7" right="0.45" top="0.7" bottom="0.4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253AF4B8-D4A1-42A1-B4B8-9BA268596F87}"/>
</file>

<file path=customXml/itemProps2.xml><?xml version="1.0" encoding="utf-8"?>
<ds:datastoreItem xmlns:ds="http://schemas.openxmlformats.org/officeDocument/2006/customXml" ds:itemID="{DAB67CEA-14F2-43AB-B5C2-2DBCEFBC9242}"/>
</file>

<file path=customXml/itemProps3.xml><?xml version="1.0" encoding="utf-8"?>
<ds:datastoreItem xmlns:ds="http://schemas.openxmlformats.org/officeDocument/2006/customXml" ds:itemID="{AC52DDA4-EB06-4C47-BA3C-2200670AA0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bieu1</vt:lpstr>
      <vt:lpstr>bieu2</vt:lpstr>
      <vt:lpstr>bieu1!chuong_pl_5</vt:lpstr>
      <vt:lpstr>bieu1!Print_Titles</vt:lpstr>
      <vt:lpstr>bieu2!Print_Titles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Thuy</dc:creator>
  <cp:keywords/>
  <dc:description/>
  <cp:lastModifiedBy>admin</cp:lastModifiedBy>
  <cp:lastPrinted>2022-01-17T07:17:15Z</cp:lastPrinted>
  <dcterms:created xsi:type="dcterms:W3CDTF">2020-02-06T09:38:28Z</dcterms:created>
  <dcterms:modified xsi:type="dcterms:W3CDTF">2022-01-21T03:07:10Z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